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<sst xmlns="http://schemas.openxmlformats.org/spreadsheetml/2006/main" count="176" uniqueCount="143">
  <si>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</si>
  <si>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</si>
  <si>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</si>
  <si>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</si>
  <si>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</si>
  <si>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</si>
  <si>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</si>
  <si>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</si>
  <si>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</si>
  <si>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</si>
  <si>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</si>
  <si>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</si>
  <si>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</si>
  <si>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</si>
  <si>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</si>
  <si>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</si>
  <si>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</si>
  <si>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</si>
  <si>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</si>
  <si>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</si>
  <si>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</si>
  <si>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</si>
  <si>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</si>
  <si>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</si>
  <si>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</si>
  <si>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</si>
  <si>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</si>
  <si>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</si>
  <si>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</si>
  <si>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</si>
  <si>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</si>
  <si>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</si>
  <si>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</si>
  <si>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</si>
  <si>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</si>
  <si>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</si>
  <si>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</si>
  <si>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</si>
  <si>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</si>
  <si>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</si>
  <si>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</si>
  <si>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</si>
  <si>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</si>
  <si>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</si>
  <si>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</si>
  <si>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</si>
  <si>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</si>
  <si>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</si>
  <si>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</si>
  <si>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</si>
  <si>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</si>
  <si>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</si>
  <si>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</si>
  <si>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</si>
  <si>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</si>
  <si>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</si>
  <si>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</si>
  <si>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</si>
  <si>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</si>
  <si>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</si>
  <si>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</si>
  <si>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</si>
  <si>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</si>
  <si>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</si>
  <si>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</si>
  <si>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</si>
  <si>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</si>
  <si>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</si>
  <si>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</si>
  <si>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</si>
  <si>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</si>
  <si>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</si>
  <si>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</si>
  <si>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</si>
  <si>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</si>
  <si>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</si>
  <si>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</si>
  <si>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</si>
  <si>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</si>
  <si>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</si>
  <si>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</si>
  <si>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</si>
  <si>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</si>
  <si>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</si>
  <si>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</si>
  <si>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</si>
  <si>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</si>
  <si>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</si>
  <si>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</si>
  <si>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</si>
  <si>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</si>
  <si>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</si>
  <si>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</si>
  <si>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</si>
  <si>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</si>
  <si>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</si>
  <si>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</si>
  <si>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</si>
  <si>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</si>
  <si>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</si>
  <si>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</si>
  <si>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</si>
  <si>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</si>
  <si>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</si>
  <si>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</si>
  <si>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</si>
  <si>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</si>
  <si>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</si>
  <si>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</si>
  <si>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</si>
  <si>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</si>
  <si>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</si>
  <si>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</si>
  <si>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</si>
  <si>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</si>
  <si>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</si>
  <si>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</si>
  <si>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</si>
  <si>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</si>
  <si>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</si>
  <si>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</si>
  <si>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</si>
  <si>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</si>
  <si>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</si>
  <si>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</si>
  <si>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</si>
  <si>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</si>
  <si>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</si>
  <si>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</si>
  <si>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</si>
  <si>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</si>
  <si>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</si>
  <si>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</si>
  <si>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</si>
  <si>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</si>
  <si>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К.О. Федорова</t>
  </si>
  <si>
    <t/>
  </si>
  <si>
    <t>5 жовтня 2016 року</t>
  </si>
  <si>
    <t>три квартали 2016 року</t>
  </si>
  <si>
    <t>Херсонський міський суд Херсонської області</t>
  </si>
  <si>
    <t>73000. Херсонська область</t>
  </si>
  <si>
    <t>м. Херсон</t>
  </si>
  <si>
    <t>вул. Маяковського. 6/29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</si>
</sst>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922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223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9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699</v>
      </c>
      <c r="I10" s="184">
        <v>378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6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693</v>
      </c>
      <c r="I12" s="184">
        <f>I10</f>
        <v>378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91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65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/>
      <c r="I15" s="181"/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/>
      <c r="I16" s="181"/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/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480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925</v>
      </c>
      <c r="H26" s="183">
        <f>SUM(H27:H42)</f>
        <v>922</v>
      </c>
      <c r="I26" s="184">
        <f>SUM(I27:I42)</f>
        <v>315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22</v>
      </c>
      <c r="H27" s="185">
        <v>22</v>
      </c>
      <c r="I27" s="181">
        <v>14</v>
      </c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167</v>
      </c>
      <c r="H28" s="185">
        <v>166</v>
      </c>
      <c r="I28" s="181">
        <v>82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>
        <v>3</v>
      </c>
      <c r="H29" s="185">
        <v>3</v>
      </c>
      <c r="I29" s="181">
        <v>2</v>
      </c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7</v>
      </c>
      <c r="H30" s="185">
        <v>7</v>
      </c>
      <c r="I30" s="181">
        <v>5</v>
      </c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64</v>
      </c>
      <c r="H31" s="185">
        <v>63</v>
      </c>
      <c r="I31" s="181">
        <v>35</v>
      </c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172</v>
      </c>
      <c r="H32" s="185">
        <v>172</v>
      </c>
      <c r="I32" s="181">
        <v>66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>
        <v>22</v>
      </c>
      <c r="H33" s="185">
        <v>22</v>
      </c>
      <c r="I33" s="181">
        <v>7</v>
      </c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>
        <v>5</v>
      </c>
      <c r="H35" s="185">
        <v>5</v>
      </c>
      <c r="I35" s="181"/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>
        <v>1</v>
      </c>
      <c r="H37" s="185">
        <v>1</v>
      </c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>
        <v>2</v>
      </c>
      <c r="H40" s="185">
        <v>2</v>
      </c>
      <c r="I40" s="181">
        <v>1</v>
      </c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460</v>
      </c>
      <c r="H42" s="186">
        <v>459</v>
      </c>
      <c r="I42" s="182">
        <v>103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3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2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2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2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&amp;L9A3C9986&amp;CФорма № 1-1-ОП, Підрозділ: Херсонський міський суд Херсонської області, Початок періоду: 01.01.2016, Кінець періоду: 30.09.2016&amp;R&amp;P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16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>
        <v>1</v>
      </c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15</v>
      </c>
      <c r="I10" s="181">
        <v>7</v>
      </c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>
        <v>1</v>
      </c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>
        <v>14</v>
      </c>
      <c r="I12" s="184">
        <f>I10</f>
        <v>7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>
        <v>9</v>
      </c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8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13</v>
      </c>
      <c r="G27" s="183">
        <f>SUM(G28:G37,G39,G40)</f>
        <v>13</v>
      </c>
      <c r="H27" s="184">
        <f>SUM(H28:H37,H39,H40)</f>
        <v>7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>
        <v>2</v>
      </c>
      <c r="G28" s="185">
        <v>2</v>
      </c>
      <c r="H28" s="181">
        <v>1</v>
      </c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>
        <v>11</v>
      </c>
      <c r="G40" s="186">
        <v>11</v>
      </c>
      <c r="H40" s="182">
        <v>6</v>
      </c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/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135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136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136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136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137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>
    <oddFooter>&amp;L9A3C9986&amp;CФорма № 1-1-ОП, Підрозділ: Херсонський міський суд Херсонської області, Початок періоду: 01.01.2016, Кінець періоду: 30.09.2016&amp;R&amp;P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138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139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140</v>
      </c>
      <c r="F20" s="389"/>
      <c r="G20" s="389"/>
      <c r="H20" s="389"/>
      <c r="I20" s="389"/>
      <c r="J20" s="390"/>
      <c r="K20" s="56"/>
    </row>
    <row r="21" spans="1:11" ht="12.75">
      <c r="A21" s="397" t="s">
        <v>141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 t="s">
        <v>142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&amp;L9A3C9986&amp;C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Olya</cp:lastModifiedBy>
  <cp:lastPrinted>2016-06-22T08:24:21Z</cp:lastPrinted>
  <dcterms:created xsi:type="dcterms:W3CDTF">2015-09-09T11:45:26Z</dcterms:created>
  <dcterms:modified xsi:type="dcterms:W3CDTF">2016-10-24T07:45:40Z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1-1-ОП_00766_3.2016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9A3C9986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30.09.2016</vt:lpwstr>
  </property>
  <property fmtid="{D5CDD505-2E9C-101B-9397-08002B2CF9AE}" pid="12" name="Період">
    <vt:lpwstr>за дев'ять місяців 2016 року</vt:lpwstr>
  </property>
  <property fmtid="{D5CDD505-2E9C-101B-9397-08002B2CF9AE}" pid="13" name="Підрозділ">
    <vt:lpwstr>Херсонський міський суд Херсонської області</vt:lpwstr>
  </property>
  <property fmtid="{D5CDD505-2E9C-101B-9397-08002B2CF9AE}" pid="14" name="ПідрозділID">
    <vt:i4>2203337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3.17.1.1578</vt:lpwstr>
  </property>
</Properties>
</file>